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11667-2023 - MED ENDOCRINOS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Material!$A$1:$I$37</definedName>
  </definedNames>
  <calcPr calcId="152511"/>
</workbook>
</file>

<file path=xl/calcChain.xml><?xml version="1.0" encoding="utf-8"?>
<calcChain xmlns="http://schemas.openxmlformats.org/spreadsheetml/2006/main">
  <c r="H22" i="1" l="1"/>
  <c r="H23" i="1" l="1"/>
  <c r="H21" i="1" l="1"/>
  <c r="H18" i="1"/>
  <c r="H17" i="1"/>
  <c r="H16" i="1"/>
  <c r="H20" i="1" l="1"/>
  <c r="H19" i="1"/>
</calcChain>
</file>

<file path=xl/sharedStrings.xml><?xml version="1.0" encoding="utf-8"?>
<sst xmlns="http://schemas.openxmlformats.org/spreadsheetml/2006/main" count="61" uniqueCount="53">
  <si>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</si>
  <si>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</si>
  <si>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</si>
  <si>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</si>
  <si>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</si>
  <si>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</si>
  <si>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</si>
  <si>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</si>
  <si>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</si>
  <si>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</si>
  <si>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</si>
  <si>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</si>
  <si>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</si>
  <si>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</si>
  <si>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</si>
  <si>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</si>
  <si>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</si>
  <si>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</si>
  <si>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</si>
  <si>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</si>
  <si>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</si>
  <si>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</si>
  <si>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</si>
  <si>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</si>
  <si>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</si>
  <si>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</si>
  <si>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</si>
  <si>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</si>
  <si>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</si>
  <si>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</si>
  <si>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</si>
  <si>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</si>
  <si>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</si>
  <si>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</si>
  <si>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</si>
  <si>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SEI-080007/011667/2023</t>
  </si>
  <si>
    <t>Código do Item: 6408.001.0007 (ID - 17858)</t>
  </si>
  <si>
    <t>MEDICAMENTO USO HUMANO,GRUPO FARMACOLOGICO: HIPOGLICEMIANTES, PRINCIPIO ATIVO: INSULINA HUMANA NPH, FORMA FARMACEUTICA: SUSPENSAO INJETAVEL, CONCENTRACAO / DOSAGEM: 100, UNIDADE: UI/ML, VOLUME: 10ML, APRESENTACAO: FRASCO-AMPOLA, ACESSORIO: NAO APLICAVEL</t>
  </si>
  <si>
    <t>Código do Item: 6482.001.0016 (ID - 58238)</t>
  </si>
  <si>
    <t>MEDICAMENTO USO HUMANO,GRUPO FARMACOLOGICO: ANSIOLITICOS E HIPNOSEDATIVOS, PRINCIPIO ATIVO: MIDAZOLAM CLORIDRATO, FORMA FARMACEUTICA: SOLUCAO INJETAVEL, CONCENTRACAO / DOSAGEM: 5, UNIDADE: MG/ML, VOLUME: 10 ML, APRESENTACAO: AMPOLA</t>
  </si>
  <si>
    <t>Código do Item: 6421.001.0045 (ID - 64862)</t>
  </si>
  <si>
    <t>MEDICAMENTO USO HUMANO,GRUPO FARMACOLOGICO: ANTINEOPLASICO- ANTIMETABOLITOS, PRINCIPIO ATIVO: MELFALANO, FORMA FARMACEUTICA: PO LIOFILO INJETAVEL, CONCENTRACAO / DOSAGEM: 50, UNIDADE: mg, VOLUME: NAO APLICAVEL, APRESENTACAO: FRASCO, ACESSORIO: NAO APLICAVEL</t>
  </si>
  <si>
    <t>Código do Item: 6443.001.0078 (ID - 68679)</t>
  </si>
  <si>
    <t>MEDICAMENTO USO HUMANO,GRUPO FARMACOLOGICO: SOLUCOES HIDROELETROLITICAS E CORRETORAS DO EQUILIBRIO ACIDO-BASE, PRINCIPIO ATIVO: GLICOSE, FORMA FARMACEUTICA: SOLUCAO INJETAVEL, CONCENTRACAO / DOSAGEM: 5%, UNIDADE: %, VOLUME: 100ML, APRESENTACAO: FRASCO, ACESSORIO: NAO APLICAVEL</t>
  </si>
  <si>
    <t>Código do Item: 6443.001.0100 (ID - 85327)</t>
  </si>
  <si>
    <t>MEDICAMENTO USO HUMANO,GRUPO FARMACOLOGICO: SOLUCOES HIDROELETROLITICAS E CORRETORAS DO EQUILIBRIO ACIDO-BASE, PRINCIPIO ATIVO: CLORETO DE SODIO, FORMA FARMACEUTICA: SOLUCAO HIPERTONICA, CONCENTRACAO / DOSAGEM: 20, UNIDADE: %, VOLUME: 10 ML, APRESENTACAO: AMPOLA, ACESSORIO: N/A</t>
  </si>
  <si>
    <t>Código do Item: 6455.001.0043 (ID - 143912)</t>
  </si>
  <si>
    <t>MEDICAMENTO USO HUMANO,GRUPO FARMACOLOGICO: TROMBOLITICOS, PRINCIPIO ATIVO: ENOXAPARINA, FORMA FARMACEUTICA: SOLUCAO INJETAVEL, CONCENTRACAO / DOSAGEM: 20, UNIDADE: MG, VOLUME: 0,2ML, APRESENTACAO: SERINGA PREENCHIDA (VIA SUBCUTANEA), ACESSORIO: N/A, FORMA FORNECIMENTO: UNIDADE</t>
  </si>
  <si>
    <t>Código do Item: 6473.001.0041 (ID - 166903)</t>
  </si>
  <si>
    <t>MEDICAMENTO USO HUMANO,GRUPO FARMACOLOGICO: ANESTESICOS GERAIS, PRINCIPIO ATIVO: PROPOFOL, FORMA FARMACEUTICA: EMULSAO INJETAVEL, CONCENTRACAO / DOSAGEM: 10, UNIDADE: MG/ML, VOLUME: 50 ML, APRESENTACAO: FRASCO-AMPOLA, ACESSORIO: N/A, FORMA FORNECIMENTO: N/A</t>
  </si>
  <si>
    <t>Código do Item: 6810.459.0001 (ID - 72671)</t>
  </si>
  <si>
    <t>SOLUCAO CONSERVACAO ORGAO,TIPO: HTK - HISTIDINA , TRIPTOFANO E ALFACETOGLUTARATO, COMPOSICAO: MANITOL,SODIO,POTASSIO,CALCIO E MAGNESIO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</si>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</sst>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7"/>
  <sheetViews>
    <sheetView tabSelected="1" view="pageBreakPreview" topLeftCell="A27" zoomScaleNormal="100" zoomScaleSheetLayoutView="100" workbookViewId="0">
      <selection activeCell="G28" sqref="G28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6"/>
      <c r="C1" s="46"/>
      <c r="D1" s="46"/>
      <c r="E1" s="47" t="s">
        <v>35</v>
      </c>
      <c r="F1" s="47"/>
      <c r="G1" s="47"/>
      <c r="H1" s="48"/>
    </row>
    <row r="2" spans="1:14" ht="12.75" customHeight="1" x14ac:dyDescent="0.2">
      <c r="A2" s="8"/>
      <c r="B2" s="46"/>
      <c r="C2" s="46"/>
      <c r="D2" s="46"/>
      <c r="E2" s="46"/>
      <c r="F2" s="46"/>
      <c r="G2" s="46"/>
      <c r="H2" s="49"/>
    </row>
    <row r="3" spans="1:14" ht="12.75" customHeight="1" x14ac:dyDescent="0.2">
      <c r="A3" s="8"/>
      <c r="B3" s="46"/>
      <c r="C3" s="46"/>
      <c r="D3" s="46"/>
      <c r="E3" s="46"/>
      <c r="F3" s="46"/>
      <c r="G3" s="46"/>
      <c r="H3" s="49"/>
    </row>
    <row r="4" spans="1:14" ht="12.75" customHeight="1" x14ac:dyDescent="0.2">
      <c r="A4" s="8"/>
      <c r="B4" s="46"/>
      <c r="C4" s="46"/>
      <c r="D4" s="46"/>
      <c r="E4" s="46"/>
      <c r="F4" s="46"/>
      <c r="G4" s="46"/>
      <c r="H4" s="49"/>
    </row>
    <row r="5" spans="1:14" x14ac:dyDescent="0.2">
      <c r="A5" s="8"/>
      <c r="B5" s="46"/>
      <c r="C5" s="46"/>
      <c r="D5" s="46"/>
      <c r="E5" s="46"/>
      <c r="F5" s="46"/>
      <c r="G5" s="46"/>
      <c r="H5" s="49"/>
    </row>
    <row r="6" spans="1:14" ht="15.75" customHeight="1" x14ac:dyDescent="0.2">
      <c r="A6" s="58" t="s">
        <v>22</v>
      </c>
      <c r="B6" s="58"/>
      <c r="C6" s="9" t="s">
        <v>19</v>
      </c>
      <c r="D6" s="9"/>
      <c r="E6" s="9"/>
      <c r="F6" s="10" t="s">
        <v>0</v>
      </c>
      <c r="G6" s="11"/>
      <c r="H6" s="12" t="s">
        <v>16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4" t="s">
        <v>31</v>
      </c>
      <c r="H7" s="45"/>
      <c r="J7" s="31"/>
      <c r="K7" s="31"/>
      <c r="L7" s="31"/>
      <c r="M7" s="31"/>
      <c r="N7" s="31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2" t="s">
        <v>2</v>
      </c>
      <c r="H8" s="53"/>
      <c r="J8" s="31"/>
      <c r="K8" s="31"/>
      <c r="L8" s="31"/>
      <c r="M8" s="31"/>
      <c r="N8" s="31"/>
    </row>
    <row r="9" spans="1:14" ht="17.25" customHeight="1" x14ac:dyDescent="0.2">
      <c r="A9" s="56" t="s">
        <v>3</v>
      </c>
      <c r="B9" s="56"/>
      <c r="C9" s="13"/>
      <c r="D9" s="13"/>
      <c r="E9" s="13"/>
      <c r="F9" s="13"/>
      <c r="G9" s="52" t="s">
        <v>4</v>
      </c>
      <c r="H9" s="53"/>
      <c r="J9" s="31"/>
      <c r="K9" s="31"/>
      <c r="L9" s="31"/>
      <c r="M9" s="31"/>
      <c r="N9" s="31"/>
    </row>
    <row r="10" spans="1:14" ht="12.75" customHeight="1" x14ac:dyDescent="0.2">
      <c r="A10" s="56" t="s">
        <v>5</v>
      </c>
      <c r="B10" s="56"/>
      <c r="C10" s="44"/>
      <c r="D10" s="44"/>
      <c r="E10" s="44"/>
      <c r="F10" s="44"/>
      <c r="G10" s="52" t="s">
        <v>6</v>
      </c>
      <c r="H10" s="53"/>
      <c r="J10" s="31"/>
      <c r="K10" s="31"/>
      <c r="L10" s="31"/>
      <c r="M10" s="31"/>
      <c r="N10" s="31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2" t="s">
        <v>8</v>
      </c>
      <c r="H11" s="53"/>
      <c r="J11" s="31"/>
      <c r="K11" s="31"/>
      <c r="L11" s="31"/>
      <c r="M11" s="31"/>
      <c r="N11" s="31"/>
    </row>
    <row r="12" spans="1:14" x14ac:dyDescent="0.2">
      <c r="A12" s="57" t="s">
        <v>24</v>
      </c>
      <c r="B12" s="57"/>
      <c r="C12" s="15"/>
      <c r="D12" s="15"/>
      <c r="E12" s="15"/>
      <c r="F12" s="15"/>
      <c r="G12" s="54" t="s">
        <v>25</v>
      </c>
      <c r="H12" s="55"/>
    </row>
    <row r="13" spans="1:14" ht="10.5" customHeight="1" x14ac:dyDescent="0.2">
      <c r="A13" s="50" t="s">
        <v>9</v>
      </c>
      <c r="B13" s="50"/>
      <c r="C13" s="50"/>
      <c r="D13" s="50"/>
      <c r="E13" s="50"/>
      <c r="F13" s="50"/>
      <c r="G13" s="50"/>
      <c r="H13" s="51"/>
    </row>
    <row r="14" spans="1:14" x14ac:dyDescent="0.2">
      <c r="A14" s="50"/>
      <c r="B14" s="50"/>
      <c r="C14" s="50"/>
      <c r="D14" s="50"/>
      <c r="E14" s="50"/>
      <c r="F14" s="50"/>
      <c r="G14" s="50"/>
      <c r="H14" s="51"/>
    </row>
    <row r="15" spans="1:14" s="1" customFormat="1" x14ac:dyDescent="0.2">
      <c r="A15" s="16" t="s">
        <v>23</v>
      </c>
      <c r="B15" s="17" t="s">
        <v>17</v>
      </c>
      <c r="C15" s="17" t="s">
        <v>18</v>
      </c>
      <c r="D15" s="17" t="s">
        <v>21</v>
      </c>
      <c r="E15" s="17" t="s">
        <v>10</v>
      </c>
      <c r="F15" s="17" t="s">
        <v>20</v>
      </c>
      <c r="G15" s="18" t="s">
        <v>11</v>
      </c>
      <c r="H15" s="19" t="s">
        <v>12</v>
      </c>
    </row>
    <row r="16" spans="1:14" s="1" customFormat="1" ht="89.25" x14ac:dyDescent="0.2">
      <c r="A16" s="16">
        <v>1</v>
      </c>
      <c r="B16" s="27" t="s">
        <v>36</v>
      </c>
      <c r="C16" s="29" t="s">
        <v>37</v>
      </c>
      <c r="D16" s="17"/>
      <c r="E16" s="17" t="s">
        <v>10</v>
      </c>
      <c r="F16" s="17">
        <v>31710</v>
      </c>
      <c r="G16" s="18"/>
      <c r="H16" s="19">
        <f t="shared" ref="H16:H18" si="0">(F16*G16)</f>
        <v>0</v>
      </c>
    </row>
    <row r="17" spans="1:9" s="1" customFormat="1" ht="89.25" x14ac:dyDescent="0.2">
      <c r="A17" s="16">
        <v>2</v>
      </c>
      <c r="B17" s="27" t="s">
        <v>38</v>
      </c>
      <c r="C17" s="27" t="s">
        <v>39</v>
      </c>
      <c r="D17" s="17"/>
      <c r="E17" s="17" t="s">
        <v>10</v>
      </c>
      <c r="F17" s="17">
        <v>673800</v>
      </c>
      <c r="G17" s="18"/>
      <c r="H17" s="19">
        <f t="shared" si="0"/>
        <v>0</v>
      </c>
    </row>
    <row r="18" spans="1:9" s="1" customFormat="1" ht="102" x14ac:dyDescent="0.2">
      <c r="A18" s="16">
        <v>3</v>
      </c>
      <c r="B18" s="27" t="s">
        <v>40</v>
      </c>
      <c r="C18" s="27" t="s">
        <v>41</v>
      </c>
      <c r="D18" s="17"/>
      <c r="E18" s="17" t="s">
        <v>10</v>
      </c>
      <c r="F18" s="17">
        <v>1248</v>
      </c>
      <c r="G18" s="18"/>
      <c r="H18" s="19">
        <f t="shared" si="0"/>
        <v>0</v>
      </c>
    </row>
    <row r="19" spans="1:9" s="1" customFormat="1" ht="107.25" customHeight="1" x14ac:dyDescent="0.2">
      <c r="A19" s="16">
        <v>4</v>
      </c>
      <c r="B19" s="27" t="s">
        <v>42</v>
      </c>
      <c r="C19" s="27" t="s">
        <v>43</v>
      </c>
      <c r="D19" s="17"/>
      <c r="E19" s="17" t="s">
        <v>10</v>
      </c>
      <c r="F19" s="17">
        <v>112300</v>
      </c>
      <c r="G19" s="18"/>
      <c r="H19" s="19">
        <f t="shared" ref="H19:H20" si="1">(F19*G19)</f>
        <v>0</v>
      </c>
    </row>
    <row r="20" spans="1:9" s="1" customFormat="1" ht="137.25" customHeight="1" x14ac:dyDescent="0.2">
      <c r="A20" s="16">
        <v>5</v>
      </c>
      <c r="B20" s="30" t="s">
        <v>44</v>
      </c>
      <c r="C20" s="27" t="s">
        <v>45</v>
      </c>
      <c r="D20" s="17"/>
      <c r="E20" s="17" t="s">
        <v>10</v>
      </c>
      <c r="F20" s="17">
        <v>275093</v>
      </c>
      <c r="G20" s="18"/>
      <c r="H20" s="19">
        <f t="shared" si="1"/>
        <v>0</v>
      </c>
    </row>
    <row r="21" spans="1:9" s="1" customFormat="1" ht="114" customHeight="1" x14ac:dyDescent="0.2">
      <c r="A21" s="16">
        <v>6</v>
      </c>
      <c r="B21" s="27" t="s">
        <v>46</v>
      </c>
      <c r="C21" s="28" t="s">
        <v>47</v>
      </c>
      <c r="D21" s="17"/>
      <c r="E21" s="17" t="s">
        <v>10</v>
      </c>
      <c r="F21" s="17">
        <v>155700</v>
      </c>
      <c r="G21" s="18"/>
      <c r="H21" s="19">
        <f t="shared" ref="H21:H23" si="2">(F21*G21)</f>
        <v>0</v>
      </c>
    </row>
    <row r="22" spans="1:9" s="1" customFormat="1" ht="114" customHeight="1" x14ac:dyDescent="0.2">
      <c r="A22" s="16">
        <v>7</v>
      </c>
      <c r="B22" s="27" t="s">
        <v>48</v>
      </c>
      <c r="C22" s="28" t="s">
        <v>49</v>
      </c>
      <c r="D22" s="17"/>
      <c r="E22" s="17" t="s">
        <v>10</v>
      </c>
      <c r="F22" s="17">
        <v>18000</v>
      </c>
      <c r="G22" s="18"/>
      <c r="H22" s="19">
        <f t="shared" si="2"/>
        <v>0</v>
      </c>
    </row>
    <row r="23" spans="1:9" s="1" customFormat="1" ht="137.25" customHeight="1" x14ac:dyDescent="0.2">
      <c r="A23" s="16">
        <v>8</v>
      </c>
      <c r="B23" s="27" t="s">
        <v>50</v>
      </c>
      <c r="C23" s="28" t="s">
        <v>51</v>
      </c>
      <c r="D23" s="17"/>
      <c r="E23" s="17" t="s">
        <v>52</v>
      </c>
      <c r="F23" s="17">
        <v>1872</v>
      </c>
      <c r="G23" s="18"/>
      <c r="H23" s="19">
        <f t="shared" si="2"/>
        <v>0</v>
      </c>
    </row>
    <row r="24" spans="1:9" ht="15" customHeight="1" x14ac:dyDescent="0.2">
      <c r="A24" s="38" t="s">
        <v>33</v>
      </c>
      <c r="B24" s="38"/>
      <c r="C24" s="38"/>
      <c r="D24" s="38"/>
      <c r="E24" s="38"/>
      <c r="F24" s="38"/>
      <c r="G24" s="40" t="s">
        <v>13</v>
      </c>
      <c r="H24" s="42"/>
      <c r="I24" s="26"/>
    </row>
    <row r="25" spans="1:9" ht="12" customHeight="1" x14ac:dyDescent="0.2">
      <c r="A25" s="38"/>
      <c r="B25" s="38"/>
      <c r="C25" s="38"/>
      <c r="D25" s="38"/>
      <c r="E25" s="38"/>
      <c r="F25" s="38"/>
      <c r="G25" s="41"/>
      <c r="H25" s="43"/>
    </row>
    <row r="26" spans="1:9" ht="9.75" customHeight="1" x14ac:dyDescent="0.2">
      <c r="A26" s="39" t="s">
        <v>28</v>
      </c>
      <c r="B26" s="39"/>
      <c r="C26" s="39"/>
      <c r="D26" s="39"/>
      <c r="E26" s="39"/>
      <c r="F26" s="39"/>
      <c r="G26" s="39"/>
      <c r="H26" s="39"/>
    </row>
    <row r="27" spans="1:9" ht="15.75" customHeight="1" x14ac:dyDescent="0.2">
      <c r="A27" s="8"/>
      <c r="B27" s="20" t="s">
        <v>14</v>
      </c>
      <c r="C27" s="21"/>
      <c r="D27" s="21"/>
      <c r="E27" s="21"/>
      <c r="F27" s="21"/>
      <c r="G27" s="22"/>
      <c r="H27" s="23"/>
    </row>
    <row r="28" spans="1:9" ht="21" customHeight="1" x14ac:dyDescent="0.2">
      <c r="A28" s="8"/>
      <c r="B28" s="20" t="s">
        <v>15</v>
      </c>
      <c r="C28" s="21"/>
      <c r="D28" s="21"/>
      <c r="E28" s="21"/>
      <c r="F28" s="21"/>
      <c r="G28" s="22"/>
      <c r="H28" s="23"/>
    </row>
    <row r="29" spans="1:9" ht="15.75" customHeight="1" x14ac:dyDescent="0.2">
      <c r="A29" s="8"/>
      <c r="B29" s="5" t="s">
        <v>26</v>
      </c>
      <c r="C29" s="8"/>
      <c r="D29" s="8"/>
      <c r="E29" s="8"/>
      <c r="F29" s="8"/>
      <c r="G29" s="24"/>
      <c r="H29" s="25"/>
      <c r="I29" s="26"/>
    </row>
    <row r="31" spans="1:9" ht="54.75" customHeight="1" x14ac:dyDescent="0.2">
      <c r="A31" s="37" t="s">
        <v>27</v>
      </c>
      <c r="B31" s="37"/>
      <c r="C31" s="37"/>
      <c r="D31" s="37"/>
      <c r="E31" s="37"/>
      <c r="F31" s="37"/>
      <c r="G31" s="37"/>
      <c r="H31" s="37"/>
    </row>
    <row r="32" spans="1:9" ht="51" customHeight="1" x14ac:dyDescent="0.2">
      <c r="B32" s="35" t="s">
        <v>30</v>
      </c>
      <c r="C32" s="35"/>
      <c r="D32" s="35"/>
      <c r="E32" s="35"/>
      <c r="F32" s="35"/>
      <c r="G32" s="35"/>
      <c r="H32" s="35"/>
    </row>
    <row r="33" spans="2:8" ht="31.5" customHeight="1" x14ac:dyDescent="0.2">
      <c r="B33" s="34" t="s">
        <v>34</v>
      </c>
      <c r="C33" s="35"/>
      <c r="D33" s="35"/>
      <c r="E33" s="35"/>
      <c r="F33" s="35"/>
      <c r="G33" s="35"/>
      <c r="H33" s="35"/>
    </row>
    <row r="34" spans="2:8" ht="57" customHeight="1" x14ac:dyDescent="0.2">
      <c r="B34" s="36" t="s">
        <v>32</v>
      </c>
      <c r="C34" s="32"/>
      <c r="D34" s="32"/>
      <c r="E34" s="32"/>
      <c r="F34" s="32"/>
      <c r="G34" s="32"/>
      <c r="H34" s="32"/>
    </row>
    <row r="35" spans="2:8" ht="21.75" customHeight="1" x14ac:dyDescent="0.2">
      <c r="B35" s="5" t="s">
        <v>29</v>
      </c>
      <c r="C35" s="5"/>
      <c r="D35" s="5"/>
      <c r="E35" s="5"/>
      <c r="F35" s="5"/>
      <c r="G35" s="6"/>
      <c r="H35" s="7"/>
    </row>
    <row r="36" spans="2:8" ht="15.75" customHeight="1" x14ac:dyDescent="0.2">
      <c r="B36" s="33"/>
      <c r="C36" s="33"/>
      <c r="D36" s="33"/>
      <c r="E36" s="33"/>
      <c r="F36" s="33"/>
      <c r="G36" s="33"/>
      <c r="H36" s="33"/>
    </row>
    <row r="37" spans="2:8" ht="15.75" customHeight="1" x14ac:dyDescent="0.2">
      <c r="B37" s="32"/>
      <c r="C37" s="32"/>
      <c r="D37" s="32"/>
      <c r="E37" s="32"/>
      <c r="F37" s="32"/>
      <c r="G37" s="32"/>
      <c r="H37" s="32"/>
    </row>
  </sheetData>
  <mergeCells count="25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7:H37"/>
    <mergeCell ref="B36:H36"/>
    <mergeCell ref="B33:H33"/>
    <mergeCell ref="B34:H34"/>
    <mergeCell ref="B32:H32"/>
    <mergeCell ref="A31:H31"/>
    <mergeCell ref="A24:F25"/>
    <mergeCell ref="A26:H26"/>
    <mergeCell ref="G24:G25"/>
    <mergeCell ref="H24:H25"/>
    <mergeCell ref="G7:H7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2023-05-03T14:53:19Z</cp:lastPrinted>
  <dcterms:created xsi:type="dcterms:W3CDTF">2016-05-12T21:56:10Z</dcterms:created>
  <dcterms:modified xsi:type="dcterms:W3CDTF">2023-07-17T18:38:36Z</dcterms:modified>
</cp:coreProperties>
</file>